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40-item checklist" sheetId="2" state="visible" r:id="rId2"/>
    <sheet xmlns:r="http://schemas.openxmlformats.org/officeDocument/2006/relationships" name="BD master data" sheetId="3" state="visible" r:id="rId3"/>
    <sheet xmlns:r="http://schemas.openxmlformats.org/officeDocument/2006/relationships" name="Reconcili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name val="Calibri"/>
      <b val="1"/>
      <color rgb="00FFFFFF"/>
      <sz val="11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7" fillId="0" borderId="0" pivotButton="0" quotePrefix="0" xfId="0"/>
    <xf numFmtId="9" fontId="0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8F3E8"/>
        </patternFill>
      </fill>
    </dxf>
    <dxf>
      <fill>
        <patternFill patternType="solid">
          <fgColor rgb="00FBE0DF"/>
        </patternFill>
      </fill>
    </dxf>
    <dxf>
      <fill>
        <patternFill patternType="solid">
          <fgColor rgb="00FFF1D6"/>
        </patternFill>
      </fill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08-excel-odoo-migration-checklis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Excel → Odoo Data Migration Checklist (Bangladesh)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The 40-item migration checklist field-tested across manufacturing go-lives, plus the 10 Bangladesh master-data checks (BIN, TIN/TDS, opening stock from a physical count) and a reconciliation sheet.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Work through '40-item checklist' phase by phase; set status and dates.</t>
        </is>
      </c>
    </row>
    <row r="8">
      <c r="A8" s="2" t="inlineStr">
        <is>
          <t>•  Use 'BD master data' to make sure the Bangladesh-specific fields are captured before import.</t>
        </is>
      </c>
    </row>
    <row r="9">
      <c r="A9" s="2" t="inlineStr">
        <is>
          <t>•  After each trial load, fill 'Reconciliation': counts and sums must match source to the taka.</t>
        </is>
      </c>
    </row>
    <row r="10">
      <c r="A10" s="2" t="inlineStr">
        <is>
          <t>•  Do not start cut-over until every Critical item is Done.</t>
        </is>
      </c>
    </row>
    <row r="11">
      <c r="A11" s="2" t="n"/>
    </row>
    <row r="12">
      <c r="A12" s="3" t="inlineStr">
        <is>
          <t>The full method behind this template</t>
        </is>
      </c>
    </row>
    <row r="13">
      <c r="A13" s="4" t="inlineStr">
        <is>
          <t>https://mhasan.me/lab/0008-excel-odoo-migration-checklist</t>
        </is>
      </c>
    </row>
    <row r="14">
      <c r="A14" s="2" t="n"/>
    </row>
    <row r="15">
      <c r="A15" s="5" t="inlineStr">
        <is>
          <t>Yellow cells are for your input. Formulas are in plain cells, so avoid overwriting them.</t>
        </is>
      </c>
    </row>
    <row r="16">
      <c r="A16" s="2" t="n"/>
    </row>
    <row r="17">
      <c r="A17" s="6" t="inlineStr">
        <is>
          <t>Free template by Mehedi Hasan, Odoo Certified Functional Consultant · mhasan.me · Free to use and adapt; please keep this credit line.</t>
        </is>
      </c>
    </row>
    <row r="18">
      <c r="A18" s="6" t="inlineStr">
        <is>
          <t>Version: 25 September 2026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" customWidth="1" min="2" max="2"/>
    <col width="55" customWidth="1" min="3" max="3"/>
    <col width="45" customWidth="1" min="4" max="4"/>
    <col width="16" customWidth="1" min="5" max="5"/>
    <col width="12" customWidth="1" min="6" max="6"/>
    <col width="13" customWidth="1" min="7" max="7"/>
    <col width="16" customWidth="1" min="8" max="8"/>
    <col width="11" customWidth="1" min="9" max="9"/>
    <col width="30" customWidth="1" min="10" max="10"/>
  </cols>
  <sheetData>
    <row r="1" ht="32" customHeight="1">
      <c r="A1" s="7" t="inlineStr">
        <is>
          <t>Phase</t>
        </is>
      </c>
      <c r="B1" s="7" t="inlineStr">
        <is>
          <t>#</t>
        </is>
      </c>
      <c r="C1" s="7" t="inlineStr">
        <is>
          <t>Task</t>
        </is>
      </c>
      <c r="D1" s="7" t="inlineStr">
        <is>
          <t>Why it matters</t>
        </is>
      </c>
      <c r="E1" s="7" t="inlineStr">
        <is>
          <t>Owner</t>
        </is>
      </c>
      <c r="F1" s="7" t="inlineStr">
        <is>
          <t>Priority</t>
        </is>
      </c>
      <c r="G1" s="7" t="inlineStr">
        <is>
          <t>Status</t>
        </is>
      </c>
      <c r="H1" s="7" t="inlineStr">
        <is>
          <t>Named person</t>
        </is>
      </c>
      <c r="I1" s="7" t="inlineStr">
        <is>
          <t>Due</t>
        </is>
      </c>
      <c r="J1" s="7" t="inlineStr">
        <is>
          <t>Notes</t>
        </is>
      </c>
    </row>
    <row r="2">
      <c r="A2" s="8" t="inlineStr">
        <is>
          <t>1 · Inventory of truth</t>
        </is>
      </c>
      <c r="B2" s="8" t="inlineStr">
        <is>
          <t>01</t>
        </is>
      </c>
      <c r="C2" s="8" t="inlineStr">
        <is>
          <t>List every system, sheet and folder where business data currently lives.</t>
        </is>
      </c>
      <c r="D2" s="8" t="inlineStr">
        <is>
          <t>Include the "shadow" spreadsheets people maintain on their own laptops.</t>
        </is>
      </c>
      <c r="E2" s="8" t="inlineStr">
        <is>
          <t>BA + Ops Lead</t>
        </is>
      </c>
      <c r="F2" s="8" t="inlineStr">
        <is>
          <t>Critical</t>
        </is>
      </c>
      <c r="G2" s="9" t="inlineStr">
        <is>
          <t>Not started</t>
        </is>
      </c>
      <c r="H2" s="9" t="n"/>
      <c r="I2" s="9" t="n"/>
      <c r="J2" s="9" t="n"/>
    </row>
    <row r="3">
      <c r="A3" s="8" t="inlineStr">
        <is>
          <t>1 · Inventory of truth</t>
        </is>
      </c>
      <c r="B3" s="8" t="inlineStr">
        <is>
          <t>02</t>
        </is>
      </c>
      <c r="C3" s="8" t="inlineStr">
        <is>
          <t>For each source, name the human owner — not the department.</t>
        </is>
      </c>
      <c r="D3" s="8" t="inlineStr">
        <is>
          <t>A department doesn't answer email at 9 PM during cutover.</t>
        </is>
      </c>
      <c r="E3" s="8" t="inlineStr">
        <is>
          <t>BA</t>
        </is>
      </c>
      <c r="F3" s="8" t="inlineStr">
        <is>
          <t>Must-do</t>
        </is>
      </c>
      <c r="G3" s="9" t="inlineStr">
        <is>
          <t>Not started</t>
        </is>
      </c>
      <c r="H3" s="9" t="n"/>
      <c r="I3" s="9" t="n"/>
      <c r="J3" s="9" t="n"/>
    </row>
    <row r="4">
      <c r="A4" s="8" t="inlineStr">
        <is>
          <t>1 · Inventory of truth</t>
        </is>
      </c>
      <c r="B4" s="8" t="inlineStr">
        <is>
          <t>03</t>
        </is>
      </c>
      <c r="C4" s="8" t="inlineStr">
        <is>
          <t>Snapshot row counts and last-modified dates per sheet.</t>
        </is>
      </c>
      <c r="D4" s="8" t="inlineStr">
        <is>
          <t>You're going to need this for reconciliation later.</t>
        </is>
      </c>
      <c r="E4" s="8" t="inlineStr">
        <is>
          <t>Data Lead</t>
        </is>
      </c>
      <c r="F4" s="8" t="inlineStr">
        <is>
          <t>Must-do</t>
        </is>
      </c>
      <c r="G4" s="9" t="inlineStr">
        <is>
          <t>Not started</t>
        </is>
      </c>
      <c r="H4" s="9" t="n"/>
      <c r="I4" s="9" t="n"/>
      <c r="J4" s="9" t="n"/>
    </row>
    <row r="5">
      <c r="A5" s="8" t="inlineStr">
        <is>
          <t>1 · Inventory of truth</t>
        </is>
      </c>
      <c r="B5" s="8" t="inlineStr">
        <is>
          <t>04</t>
        </is>
      </c>
      <c r="C5" s="8" t="inlineStr">
        <is>
          <t>Flag duplicate masters (e.g. two customer lists, three product catalogs).</t>
        </is>
      </c>
      <c r="D5" s="8" t="inlineStr">
        <is>
          <t>Decide which is canonical before anyone touches a transformation script.</t>
        </is>
      </c>
      <c r="E5" s="8" t="inlineStr">
        <is>
          <t>BA + Finance</t>
        </is>
      </c>
      <c r="F5" s="8" t="inlineStr">
        <is>
          <t>Critical</t>
        </is>
      </c>
      <c r="G5" s="9" t="inlineStr">
        <is>
          <t>Not started</t>
        </is>
      </c>
      <c r="H5" s="9" t="n"/>
      <c r="I5" s="9" t="n"/>
      <c r="J5" s="9" t="n"/>
    </row>
    <row r="6">
      <c r="A6" s="8" t="inlineStr">
        <is>
          <t>1 · Inventory of truth</t>
        </is>
      </c>
      <c r="B6" s="8" t="inlineStr">
        <is>
          <t>05</t>
        </is>
      </c>
      <c r="C6" s="8" t="inlineStr">
        <is>
          <t>Identify all external feeds (banks, customs, marketplace, EDI).</t>
        </is>
      </c>
      <c r="D6" s="8" t="inlineStr"/>
      <c r="E6" s="8" t="inlineStr">
        <is>
          <t>IT</t>
        </is>
      </c>
      <c r="F6" s="8" t="inlineStr">
        <is>
          <t>Must-do</t>
        </is>
      </c>
      <c r="G6" s="9" t="inlineStr">
        <is>
          <t>Not started</t>
        </is>
      </c>
      <c r="H6" s="9" t="n"/>
      <c r="I6" s="9" t="n"/>
      <c r="J6" s="9" t="n"/>
    </row>
    <row r="7">
      <c r="A7" s="8" t="inlineStr">
        <is>
          <t>1 · Inventory of truth</t>
        </is>
      </c>
      <c r="B7" s="8" t="inlineStr">
        <is>
          <t>06</t>
        </is>
      </c>
      <c r="C7" s="8" t="inlineStr">
        <is>
          <t>Document the data dictionary in business language, not column names.</t>
        </is>
      </c>
      <c r="D7" s="8" t="inlineStr"/>
      <c r="E7" s="8" t="inlineStr">
        <is>
          <t>BA</t>
        </is>
      </c>
      <c r="F7" s="8" t="inlineStr">
        <is>
          <t>Must-do</t>
        </is>
      </c>
      <c r="G7" s="9" t="inlineStr">
        <is>
          <t>Not started</t>
        </is>
      </c>
      <c r="H7" s="9" t="n"/>
      <c r="I7" s="9" t="n"/>
      <c r="J7" s="9" t="n"/>
    </row>
    <row r="8">
      <c r="A8" s="8" t="inlineStr">
        <is>
          <t>1 · Inventory of truth</t>
        </is>
      </c>
      <c r="B8" s="8" t="inlineStr">
        <is>
          <t>07</t>
        </is>
      </c>
      <c r="C8" s="8" t="inlineStr">
        <is>
          <t>Confirm legal data retention requirements per object class.</t>
        </is>
      </c>
      <c r="D8" s="8" t="inlineStr"/>
      <c r="E8" s="8" t="inlineStr">
        <is>
          <t>Legal / Finance</t>
        </is>
      </c>
      <c r="F8" s="8" t="inlineStr">
        <is>
          <t>Nice-to-have</t>
        </is>
      </c>
      <c r="G8" s="9" t="inlineStr">
        <is>
          <t>Not started</t>
        </is>
      </c>
      <c r="H8" s="9" t="n"/>
      <c r="I8" s="9" t="n"/>
      <c r="J8" s="9" t="n"/>
    </row>
    <row r="9">
      <c r="A9" s="8" t="inlineStr">
        <is>
          <t>1 · Inventory of truth</t>
        </is>
      </c>
      <c r="B9" s="8" t="inlineStr">
        <is>
          <t>08</t>
        </is>
      </c>
      <c r="C9" s="8" t="inlineStr">
        <is>
          <t>Freeze the source spreadsheets in a "before" backup folder.</t>
        </is>
      </c>
      <c r="D9" s="8" t="inlineStr"/>
      <c r="E9" s="8" t="inlineStr">
        <is>
          <t>IT</t>
        </is>
      </c>
      <c r="F9" s="8" t="inlineStr">
        <is>
          <t>Critical</t>
        </is>
      </c>
      <c r="G9" s="9" t="inlineStr">
        <is>
          <t>Not started</t>
        </is>
      </c>
      <c r="H9" s="9" t="n"/>
      <c r="I9" s="9" t="n"/>
      <c r="J9" s="9" t="n"/>
    </row>
    <row r="10">
      <c r="A10" s="8" t="inlineStr">
        <is>
          <t>2 · Cleanse &amp; normalize</t>
        </is>
      </c>
      <c r="B10" s="8" t="inlineStr">
        <is>
          <t>09</t>
        </is>
      </c>
      <c r="C10" s="8" t="inlineStr">
        <is>
          <t>De-duplicate customer master on tax ID + normalized name.</t>
        </is>
      </c>
      <c r="D10" s="8" t="inlineStr">
        <is>
          <t>Matching on name alone is how you end up with three "ABC Trading."</t>
        </is>
      </c>
      <c r="E10" s="8" t="inlineStr">
        <is>
          <t>Sales + Finance</t>
        </is>
      </c>
      <c r="F10" s="8" t="inlineStr">
        <is>
          <t>Critical</t>
        </is>
      </c>
      <c r="G10" s="9" t="inlineStr">
        <is>
          <t>Not started</t>
        </is>
      </c>
      <c r="H10" s="9" t="n"/>
      <c r="I10" s="9" t="n"/>
      <c r="J10" s="9" t="n"/>
    </row>
    <row r="11">
      <c r="A11" s="8" t="inlineStr">
        <is>
          <t>2 · Cleanse &amp; normalize</t>
        </is>
      </c>
      <c r="B11" s="8" t="inlineStr">
        <is>
          <t>10</t>
        </is>
      </c>
      <c r="C11" s="8" t="inlineStr">
        <is>
          <t>Standardize units of measure across product master.</t>
        </is>
      </c>
      <c r="D11" s="8" t="inlineStr"/>
      <c r="E11" s="8" t="inlineStr">
        <is>
          <t>Ops</t>
        </is>
      </c>
      <c r="F11" s="8" t="inlineStr">
        <is>
          <t>Critical</t>
        </is>
      </c>
      <c r="G11" s="9" t="inlineStr">
        <is>
          <t>Not started</t>
        </is>
      </c>
      <c r="H11" s="9" t="n"/>
      <c r="I11" s="9" t="n"/>
      <c r="J11" s="9" t="n"/>
    </row>
    <row r="12">
      <c r="A12" s="8" t="inlineStr">
        <is>
          <t>2 · Cleanse &amp; normalize</t>
        </is>
      </c>
      <c r="B12" s="8" t="inlineStr">
        <is>
          <t>11</t>
        </is>
      </c>
      <c r="C12" s="8" t="inlineStr">
        <is>
          <t>Validate currency codes against ISO-4217.</t>
        </is>
      </c>
      <c r="D12" s="8" t="inlineStr"/>
      <c r="E12" s="8" t="inlineStr">
        <is>
          <t>Finance</t>
        </is>
      </c>
      <c r="F12" s="8" t="inlineStr">
        <is>
          <t>Must-do</t>
        </is>
      </c>
      <c r="G12" s="9" t="inlineStr">
        <is>
          <t>Not started</t>
        </is>
      </c>
      <c r="H12" s="9" t="n"/>
      <c r="I12" s="9" t="n"/>
      <c r="J12" s="9" t="n"/>
    </row>
    <row r="13">
      <c r="A13" s="8" t="inlineStr">
        <is>
          <t>2 · Cleanse &amp; normalize</t>
        </is>
      </c>
      <c r="B13" s="8" t="inlineStr">
        <is>
          <t>12</t>
        </is>
      </c>
      <c r="C13" s="8" t="inlineStr">
        <is>
          <t>Resolve "unknown vendor" / "misc supplier" catch-all entries.</t>
        </is>
      </c>
      <c r="D13" s="8" t="inlineStr"/>
      <c r="E13" s="8" t="inlineStr">
        <is>
          <t>Procurement</t>
        </is>
      </c>
      <c r="F13" s="8" t="inlineStr">
        <is>
          <t>Must-do</t>
        </is>
      </c>
      <c r="G13" s="9" t="inlineStr">
        <is>
          <t>Not started</t>
        </is>
      </c>
      <c r="H13" s="9" t="n"/>
      <c r="I13" s="9" t="n"/>
      <c r="J13" s="9" t="n"/>
    </row>
    <row r="14">
      <c r="A14" s="8" t="inlineStr">
        <is>
          <t>2 · Cleanse &amp; normalize</t>
        </is>
      </c>
      <c r="B14" s="8" t="inlineStr">
        <is>
          <t>13</t>
        </is>
      </c>
      <c r="C14" s="8" t="inlineStr">
        <is>
          <t>Decide the cut-off rule for open vs. closed transactions.</t>
        </is>
      </c>
      <c r="D14" s="8" t="inlineStr">
        <is>
          <t>Open as of which date? Counted in which period? Get finance to sign this in writing.</t>
        </is>
      </c>
      <c r="E14" s="8" t="inlineStr">
        <is>
          <t>Finance</t>
        </is>
      </c>
      <c r="F14" s="8" t="inlineStr">
        <is>
          <t>Critical</t>
        </is>
      </c>
      <c r="G14" s="9" t="inlineStr">
        <is>
          <t>Not started</t>
        </is>
      </c>
      <c r="H14" s="9" t="n"/>
      <c r="I14" s="9" t="n"/>
      <c r="J14" s="9" t="n"/>
    </row>
    <row r="15">
      <c r="A15" s="8" t="inlineStr">
        <is>
          <t>2 · Cleanse &amp; normalize</t>
        </is>
      </c>
      <c r="B15" s="8" t="inlineStr">
        <is>
          <t>14</t>
        </is>
      </c>
      <c r="C15" s="8" t="inlineStr">
        <is>
          <t>Flag and isolate non-ASCII data that breaks downstream tools.</t>
        </is>
      </c>
      <c r="D15" s="8" t="inlineStr"/>
      <c r="E15" s="8" t="inlineStr">
        <is>
          <t>Data Lead</t>
        </is>
      </c>
      <c r="F15" s="8" t="inlineStr">
        <is>
          <t>Must-do</t>
        </is>
      </c>
      <c r="G15" s="9" t="inlineStr">
        <is>
          <t>Not started</t>
        </is>
      </c>
      <c r="H15" s="9" t="n"/>
      <c r="I15" s="9" t="n"/>
      <c r="J15" s="9" t="n"/>
    </row>
    <row r="16">
      <c r="A16" s="8" t="inlineStr">
        <is>
          <t>2 · Cleanse &amp; normalize</t>
        </is>
      </c>
      <c r="B16" s="8" t="inlineStr">
        <is>
          <t>15</t>
        </is>
      </c>
      <c r="C16" s="8" t="inlineStr">
        <is>
          <t>Scrub PII from non-production environments.</t>
        </is>
      </c>
      <c r="D16" s="8" t="inlineStr"/>
      <c r="E16" s="8" t="inlineStr">
        <is>
          <t>IT</t>
        </is>
      </c>
      <c r="F16" s="8" t="inlineStr">
        <is>
          <t>Must-do</t>
        </is>
      </c>
      <c r="G16" s="9" t="inlineStr">
        <is>
          <t>Not started</t>
        </is>
      </c>
      <c r="H16" s="9" t="n"/>
      <c r="I16" s="9" t="n"/>
      <c r="J16" s="9" t="n"/>
    </row>
    <row r="17">
      <c r="A17" s="8" t="inlineStr">
        <is>
          <t>2 · Cleanse &amp; normalize</t>
        </is>
      </c>
      <c r="B17" s="8" t="inlineStr">
        <is>
          <t>16</t>
        </is>
      </c>
      <c r="C17" s="8" t="inlineStr">
        <is>
          <t>Enrich missing GL codes against the new chart of accounts.</t>
        </is>
      </c>
      <c r="D17" s="8" t="inlineStr"/>
      <c r="E17" s="8" t="inlineStr">
        <is>
          <t>Finance</t>
        </is>
      </c>
      <c r="F17" s="8" t="inlineStr">
        <is>
          <t>Critical</t>
        </is>
      </c>
      <c r="G17" s="9" t="inlineStr">
        <is>
          <t>Not started</t>
        </is>
      </c>
      <c r="H17" s="9" t="n"/>
      <c r="I17" s="9" t="n"/>
      <c r="J17" s="9" t="n"/>
    </row>
    <row r="18">
      <c r="A18" s="8" t="inlineStr">
        <is>
          <t>3 · Map &amp; transform</t>
        </is>
      </c>
      <c r="B18" s="8" t="inlineStr">
        <is>
          <t>17</t>
        </is>
      </c>
      <c r="C18" s="8" t="inlineStr">
        <is>
          <t>Build source → target field map for every object you'll migrate.</t>
        </is>
      </c>
      <c r="D18" s="8" t="inlineStr"/>
      <c r="E18" s="8" t="inlineStr">
        <is>
          <t>BA + Tech</t>
        </is>
      </c>
      <c r="F18" s="8" t="inlineStr">
        <is>
          <t>Critical</t>
        </is>
      </c>
      <c r="G18" s="9" t="inlineStr">
        <is>
          <t>Not started</t>
        </is>
      </c>
      <c r="H18" s="9" t="n"/>
      <c r="I18" s="9" t="n"/>
      <c r="J18" s="9" t="n"/>
    </row>
    <row r="19">
      <c r="A19" s="8" t="inlineStr">
        <is>
          <t>3 · Map &amp; transform</t>
        </is>
      </c>
      <c r="B19" s="8" t="inlineStr">
        <is>
          <t>18</t>
        </is>
      </c>
      <c r="C19" s="8" t="inlineStr">
        <is>
          <t>Define default values for every required Odoo field with no source.</t>
        </is>
      </c>
      <c r="D19" s="8" t="inlineStr"/>
      <c r="E19" s="8" t="inlineStr">
        <is>
          <t>BA</t>
        </is>
      </c>
      <c r="F19" s="8" t="inlineStr">
        <is>
          <t>Must-do</t>
        </is>
      </c>
      <c r="G19" s="9" t="inlineStr">
        <is>
          <t>Not started</t>
        </is>
      </c>
      <c r="H19" s="9" t="n"/>
      <c r="I19" s="9" t="n"/>
      <c r="J19" s="9" t="n"/>
    </row>
    <row r="20">
      <c r="A20" s="8" t="inlineStr">
        <is>
          <t>3 · Map &amp; transform</t>
        </is>
      </c>
      <c r="B20" s="8" t="inlineStr">
        <is>
          <t>19</t>
        </is>
      </c>
      <c r="C20" s="8" t="inlineStr">
        <is>
          <t>Decide opening balance strategy: per-customer, per-account, per-product.</t>
        </is>
      </c>
      <c r="D20" s="8" t="inlineStr"/>
      <c r="E20" s="8" t="inlineStr">
        <is>
          <t>Finance</t>
        </is>
      </c>
      <c r="F20" s="8" t="inlineStr">
        <is>
          <t>Critical</t>
        </is>
      </c>
      <c r="G20" s="9" t="inlineStr">
        <is>
          <t>Not started</t>
        </is>
      </c>
      <c r="H20" s="9" t="n"/>
      <c r="I20" s="9" t="n"/>
      <c r="J20" s="9" t="n"/>
    </row>
    <row r="21">
      <c r="A21" s="8" t="inlineStr">
        <is>
          <t>3 · Map &amp; transform</t>
        </is>
      </c>
      <c r="B21" s="8" t="inlineStr">
        <is>
          <t>20</t>
        </is>
      </c>
      <c r="C21" s="8" t="inlineStr">
        <is>
          <t>Map taxes, fiscal positions and analytic tags.</t>
        </is>
      </c>
      <c r="D21" s="8" t="inlineStr"/>
      <c r="E21" s="8" t="inlineStr">
        <is>
          <t>Finance</t>
        </is>
      </c>
      <c r="F21" s="8" t="inlineStr">
        <is>
          <t>Must-do</t>
        </is>
      </c>
      <c r="G21" s="9" t="inlineStr">
        <is>
          <t>Not started</t>
        </is>
      </c>
      <c r="H21" s="9" t="n"/>
      <c r="I21" s="9" t="n"/>
      <c r="J21" s="9" t="n"/>
    </row>
    <row r="22">
      <c r="A22" s="8" t="inlineStr">
        <is>
          <t>3 · Map &amp; transform</t>
        </is>
      </c>
      <c r="B22" s="8" t="inlineStr">
        <is>
          <t>21</t>
        </is>
      </c>
      <c r="C22" s="8" t="inlineStr">
        <is>
          <t>Lock the external ID convention (__import__.&lt;source&gt;.&lt;id&gt;).</t>
        </is>
      </c>
      <c r="D22" s="8" t="inlineStr"/>
      <c r="E22" s="8" t="inlineStr">
        <is>
          <t>Tech</t>
        </is>
      </c>
      <c r="F22" s="8" t="inlineStr">
        <is>
          <t>Must-do</t>
        </is>
      </c>
      <c r="G22" s="9" t="inlineStr">
        <is>
          <t>Not started</t>
        </is>
      </c>
      <c r="H22" s="9" t="n"/>
      <c r="I22" s="9" t="n"/>
      <c r="J22" s="9" t="n"/>
    </row>
    <row r="23">
      <c r="A23" s="8" t="inlineStr">
        <is>
          <t>3 · Map &amp; transform</t>
        </is>
      </c>
      <c r="B23" s="8" t="inlineStr">
        <is>
          <t>22</t>
        </is>
      </c>
      <c r="C23" s="8" t="inlineStr">
        <is>
          <t>Translate UoM conversions where source &amp; target differ.</t>
        </is>
      </c>
      <c r="D23" s="8" t="inlineStr"/>
      <c r="E23" s="8" t="inlineStr">
        <is>
          <t>Ops</t>
        </is>
      </c>
      <c r="F23" s="8" t="inlineStr">
        <is>
          <t>Must-do</t>
        </is>
      </c>
      <c r="G23" s="9" t="inlineStr">
        <is>
          <t>Not started</t>
        </is>
      </c>
      <c r="H23" s="9" t="n"/>
      <c r="I23" s="9" t="n"/>
      <c r="J23" s="9" t="n"/>
    </row>
    <row r="24">
      <c r="A24" s="8" t="inlineStr">
        <is>
          <t>3 · Map &amp; transform</t>
        </is>
      </c>
      <c r="B24" s="8" t="inlineStr">
        <is>
          <t>23</t>
        </is>
      </c>
      <c r="C24" s="8" t="inlineStr">
        <is>
          <t>Pre-compute lot/serial assignments for inventory on hand.</t>
        </is>
      </c>
      <c r="D24" s="8" t="inlineStr"/>
      <c r="E24" s="8" t="inlineStr">
        <is>
          <t>Warehouse</t>
        </is>
      </c>
      <c r="F24" s="8" t="inlineStr">
        <is>
          <t>Nice-to-have</t>
        </is>
      </c>
      <c r="G24" s="9" t="inlineStr">
        <is>
          <t>Not started</t>
        </is>
      </c>
      <c r="H24" s="9" t="n"/>
      <c r="I24" s="9" t="n"/>
      <c r="J24" s="9" t="n"/>
    </row>
    <row r="25">
      <c r="A25" s="8" t="inlineStr">
        <is>
          <t>3 · Map &amp; transform</t>
        </is>
      </c>
      <c r="B25" s="8" t="inlineStr">
        <is>
          <t>24</t>
        </is>
      </c>
      <c r="C25" s="8" t="inlineStr">
        <is>
          <t>Document one-way fields (no rollback path) prominently.</t>
        </is>
      </c>
      <c r="D25" s="8" t="inlineStr"/>
      <c r="E25" s="8" t="inlineStr">
        <is>
          <t>BA</t>
        </is>
      </c>
      <c r="F25" s="8" t="inlineStr">
        <is>
          <t>Must-do</t>
        </is>
      </c>
      <c r="G25" s="9" t="inlineStr">
        <is>
          <t>Not started</t>
        </is>
      </c>
      <c r="H25" s="9" t="n"/>
      <c r="I25" s="9" t="n"/>
      <c r="J25" s="9" t="n"/>
    </row>
    <row r="26">
      <c r="A26" s="8" t="inlineStr">
        <is>
          <t>4 · Load &amp; reconcile</t>
        </is>
      </c>
      <c r="B26" s="8" t="inlineStr">
        <is>
          <t>25</t>
        </is>
      </c>
      <c r="C26" s="8" t="inlineStr">
        <is>
          <t>Load order: company → COA → partners → products → BOMs → stock → open docs.</t>
        </is>
      </c>
      <c r="D26" s="8" t="inlineStr"/>
      <c r="E26" s="8" t="inlineStr">
        <is>
          <t>Tech</t>
        </is>
      </c>
      <c r="F26" s="8" t="inlineStr">
        <is>
          <t>Critical</t>
        </is>
      </c>
      <c r="G26" s="9" t="inlineStr">
        <is>
          <t>Not started</t>
        </is>
      </c>
      <c r="H26" s="9" t="n"/>
      <c r="I26" s="9" t="n"/>
      <c r="J26" s="9" t="n"/>
    </row>
    <row r="27">
      <c r="A27" s="8" t="inlineStr">
        <is>
          <t>4 · Load &amp; reconcile</t>
        </is>
      </c>
      <c r="B27" s="8" t="inlineStr">
        <is>
          <t>26</t>
        </is>
      </c>
      <c r="C27" s="8" t="inlineStr">
        <is>
          <t>Run dry run #1 against a copy of production config.</t>
        </is>
      </c>
      <c r="D27" s="8" t="inlineStr"/>
      <c r="E27" s="8" t="inlineStr">
        <is>
          <t>Tech</t>
        </is>
      </c>
      <c r="F27" s="8" t="inlineStr">
        <is>
          <t>Critical</t>
        </is>
      </c>
      <c r="G27" s="9" t="inlineStr">
        <is>
          <t>Not started</t>
        </is>
      </c>
      <c r="H27" s="9" t="n"/>
      <c r="I27" s="9" t="n"/>
      <c r="J27" s="9" t="n"/>
    </row>
    <row r="28">
      <c r="A28" s="8" t="inlineStr">
        <is>
          <t>4 · Load &amp; reconcile</t>
        </is>
      </c>
      <c r="B28" s="8" t="inlineStr">
        <is>
          <t>27</t>
        </is>
      </c>
      <c r="C28" s="8" t="inlineStr">
        <is>
          <t>Reconcile counts: source rows vs. target records, per object.</t>
        </is>
      </c>
      <c r="D28" s="8" t="inlineStr"/>
      <c r="E28" s="8" t="inlineStr">
        <is>
          <t>Data Lead</t>
        </is>
      </c>
      <c r="F28" s="8" t="inlineStr">
        <is>
          <t>Must-do</t>
        </is>
      </c>
      <c r="G28" s="9" t="inlineStr">
        <is>
          <t>Not started</t>
        </is>
      </c>
      <c r="H28" s="9" t="n"/>
      <c r="I28" s="9" t="n"/>
      <c r="J28" s="9" t="n"/>
    </row>
    <row r="29">
      <c r="A29" s="8" t="inlineStr">
        <is>
          <t>4 · Load &amp; reconcile</t>
        </is>
      </c>
      <c r="B29" s="8" t="inlineStr">
        <is>
          <t>28</t>
        </is>
      </c>
      <c r="C29" s="8" t="inlineStr">
        <is>
          <t>Reconcile sums: open AR, AP, stock value to the rupee/dollar.</t>
        </is>
      </c>
      <c r="D29" s="8" t="inlineStr"/>
      <c r="E29" s="8" t="inlineStr">
        <is>
          <t>Finance</t>
        </is>
      </c>
      <c r="F29" s="8" t="inlineStr">
        <is>
          <t>Critical</t>
        </is>
      </c>
      <c r="G29" s="9" t="inlineStr">
        <is>
          <t>Not started</t>
        </is>
      </c>
      <c r="H29" s="9" t="n"/>
      <c r="I29" s="9" t="n"/>
      <c r="J29" s="9" t="n"/>
    </row>
    <row r="30">
      <c r="A30" s="8" t="inlineStr">
        <is>
          <t>4 · Load &amp; reconcile</t>
        </is>
      </c>
      <c r="B30" s="8" t="inlineStr">
        <is>
          <t>29</t>
        </is>
      </c>
      <c r="C30" s="8" t="inlineStr">
        <is>
          <t>Spot-check 20 random records per object with the source owner.</t>
        </is>
      </c>
      <c r="D30" s="8" t="inlineStr"/>
      <c r="E30" s="8" t="inlineStr">
        <is>
          <t>BA + Owners</t>
        </is>
      </c>
      <c r="F30" s="8" t="inlineStr">
        <is>
          <t>Must-do</t>
        </is>
      </c>
      <c r="G30" s="9" t="inlineStr">
        <is>
          <t>Not started</t>
        </is>
      </c>
      <c r="H30" s="9" t="n"/>
      <c r="I30" s="9" t="n"/>
      <c r="J30" s="9" t="n"/>
    </row>
    <row r="31">
      <c r="A31" s="8" t="inlineStr">
        <is>
          <t>4 · Load &amp; reconcile</t>
        </is>
      </c>
      <c r="B31" s="8" t="inlineStr">
        <is>
          <t>30</t>
        </is>
      </c>
      <c r="C31" s="8" t="inlineStr">
        <is>
          <t>Document the time-to-load per object for the cutover plan.</t>
        </is>
      </c>
      <c r="D31" s="8" t="inlineStr"/>
      <c r="E31" s="8" t="inlineStr">
        <is>
          <t>Tech</t>
        </is>
      </c>
      <c r="F31" s="8" t="inlineStr">
        <is>
          <t>Must-do</t>
        </is>
      </c>
      <c r="G31" s="9" t="inlineStr">
        <is>
          <t>Not started</t>
        </is>
      </c>
      <c r="H31" s="9" t="n"/>
      <c r="I31" s="9" t="n"/>
      <c r="J31" s="9" t="n"/>
    </row>
    <row r="32">
      <c r="A32" s="8" t="inlineStr">
        <is>
          <t>4 · Load &amp; reconcile</t>
        </is>
      </c>
      <c r="B32" s="8" t="inlineStr">
        <is>
          <t>31</t>
        </is>
      </c>
      <c r="C32" s="8" t="inlineStr">
        <is>
          <t>Run dry run #2 with the actual cutover team and timing.</t>
        </is>
      </c>
      <c r="D32" s="8" t="inlineStr"/>
      <c r="E32" s="8" t="inlineStr">
        <is>
          <t>PM</t>
        </is>
      </c>
      <c r="F32" s="8" t="inlineStr">
        <is>
          <t>Critical</t>
        </is>
      </c>
      <c r="G32" s="9" t="inlineStr">
        <is>
          <t>Not started</t>
        </is>
      </c>
      <c r="H32" s="9" t="n"/>
      <c r="I32" s="9" t="n"/>
      <c r="J32" s="9" t="n"/>
    </row>
    <row r="33">
      <c r="A33" s="8" t="inlineStr">
        <is>
          <t>4 · Load &amp; reconcile</t>
        </is>
      </c>
      <c r="B33" s="8" t="inlineStr">
        <is>
          <t>32</t>
        </is>
      </c>
      <c r="C33" s="8" t="inlineStr">
        <is>
          <t>Capture every error message into a known-issue log.</t>
        </is>
      </c>
      <c r="D33" s="8" t="inlineStr"/>
      <c r="E33" s="8" t="inlineStr">
        <is>
          <t>Tech</t>
        </is>
      </c>
      <c r="F33" s="8" t="inlineStr">
        <is>
          <t>Must-do</t>
        </is>
      </c>
      <c r="G33" s="9" t="inlineStr">
        <is>
          <t>Not started</t>
        </is>
      </c>
      <c r="H33" s="9" t="n"/>
      <c r="I33" s="9" t="n"/>
      <c r="J33" s="9" t="n"/>
    </row>
    <row r="34">
      <c r="A34" s="8" t="inlineStr">
        <is>
          <t>5 · Cutover &amp; sign-off</t>
        </is>
      </c>
      <c r="B34" s="8" t="inlineStr">
        <is>
          <t>33</t>
        </is>
      </c>
      <c r="C34" s="8" t="inlineStr">
        <is>
          <t>Communicate freeze window to operations 14 days in advance.</t>
        </is>
      </c>
      <c r="D34" s="8" t="inlineStr"/>
      <c r="E34" s="8" t="inlineStr">
        <is>
          <t>PM</t>
        </is>
      </c>
      <c r="F34" s="8" t="inlineStr">
        <is>
          <t>Must-do</t>
        </is>
      </c>
      <c r="G34" s="9" t="inlineStr">
        <is>
          <t>Not started</t>
        </is>
      </c>
      <c r="H34" s="9" t="n"/>
      <c r="I34" s="9" t="n"/>
      <c r="J34" s="9" t="n"/>
    </row>
    <row r="35">
      <c r="A35" s="8" t="inlineStr">
        <is>
          <t>5 · Cutover &amp; sign-off</t>
        </is>
      </c>
      <c r="B35" s="8" t="inlineStr">
        <is>
          <t>34</t>
        </is>
      </c>
      <c r="C35" s="8" t="inlineStr">
        <is>
          <t>Take final source snapshot at T-0; lock write access.</t>
        </is>
      </c>
      <c r="D35" s="8" t="inlineStr"/>
      <c r="E35" s="8" t="inlineStr">
        <is>
          <t>IT</t>
        </is>
      </c>
      <c r="F35" s="8" t="inlineStr">
        <is>
          <t>Critical</t>
        </is>
      </c>
      <c r="G35" s="9" t="inlineStr">
        <is>
          <t>Not started</t>
        </is>
      </c>
      <c r="H35" s="9" t="n"/>
      <c r="I35" s="9" t="n"/>
      <c r="J35" s="9" t="n"/>
    </row>
    <row r="36">
      <c r="A36" s="8" t="inlineStr">
        <is>
          <t>5 · Cutover &amp; sign-off</t>
        </is>
      </c>
      <c r="B36" s="8" t="inlineStr">
        <is>
          <t>35</t>
        </is>
      </c>
      <c r="C36" s="8" t="inlineStr">
        <is>
          <t>Execute the load runbook, signing each step in real time.</t>
        </is>
      </c>
      <c r="D36" s="8" t="inlineStr"/>
      <c r="E36" s="8" t="inlineStr">
        <is>
          <t>Tech</t>
        </is>
      </c>
      <c r="F36" s="8" t="inlineStr">
        <is>
          <t>Critical</t>
        </is>
      </c>
      <c r="G36" s="9" t="inlineStr">
        <is>
          <t>Not started</t>
        </is>
      </c>
      <c r="H36" s="9" t="n"/>
      <c r="I36" s="9" t="n"/>
      <c r="J36" s="9" t="n"/>
    </row>
    <row r="37">
      <c r="A37" s="8" t="inlineStr">
        <is>
          <t>5 · Cutover &amp; sign-off</t>
        </is>
      </c>
      <c r="B37" s="8" t="inlineStr">
        <is>
          <t>36</t>
        </is>
      </c>
      <c r="C37" s="8" t="inlineStr">
        <is>
          <t>Reconcile balances against pre-cutover figures.</t>
        </is>
      </c>
      <c r="D37" s="8" t="inlineStr"/>
      <c r="E37" s="8" t="inlineStr">
        <is>
          <t>Finance</t>
        </is>
      </c>
      <c r="F37" s="8" t="inlineStr">
        <is>
          <t>Critical</t>
        </is>
      </c>
      <c r="G37" s="9" t="inlineStr">
        <is>
          <t>Not started</t>
        </is>
      </c>
      <c r="H37" s="9" t="n"/>
      <c r="I37" s="9" t="n"/>
      <c r="J37" s="9" t="n"/>
    </row>
    <row r="38">
      <c r="A38" s="8" t="inlineStr">
        <is>
          <t>5 · Cutover &amp; sign-off</t>
        </is>
      </c>
      <c r="B38" s="8" t="inlineStr">
        <is>
          <t>37</t>
        </is>
      </c>
      <c r="C38" s="8" t="inlineStr">
        <is>
          <t>Run the smoke-test script: 10 happy-path transactions, all modules.</t>
        </is>
      </c>
      <c r="D38" s="8" t="inlineStr"/>
      <c r="E38" s="8" t="inlineStr">
        <is>
          <t>BA</t>
        </is>
      </c>
      <c r="F38" s="8" t="inlineStr">
        <is>
          <t>Must-do</t>
        </is>
      </c>
      <c r="G38" s="9" t="inlineStr">
        <is>
          <t>Not started</t>
        </is>
      </c>
      <c r="H38" s="9" t="n"/>
      <c r="I38" s="9" t="n"/>
      <c r="J38" s="9" t="n"/>
    </row>
    <row r="39">
      <c r="A39" s="8" t="inlineStr">
        <is>
          <t>5 · Cutover &amp; sign-off</t>
        </is>
      </c>
      <c r="B39" s="8" t="inlineStr">
        <is>
          <t>38</t>
        </is>
      </c>
      <c r="C39" s="8" t="inlineStr">
        <is>
          <t>Get written sign-off from each module owner before re-opening operations.</t>
        </is>
      </c>
      <c r="D39" s="8" t="inlineStr"/>
      <c r="E39" s="8" t="inlineStr">
        <is>
          <t>PM</t>
        </is>
      </c>
      <c r="F39" s="8" t="inlineStr">
        <is>
          <t>Critical</t>
        </is>
      </c>
      <c r="G39" s="9" t="inlineStr">
        <is>
          <t>Not started</t>
        </is>
      </c>
      <c r="H39" s="9" t="n"/>
      <c r="I39" s="9" t="n"/>
      <c r="J39" s="9" t="n"/>
    </row>
    <row r="40">
      <c r="A40" s="8" t="inlineStr">
        <is>
          <t>5 · Cutover &amp; sign-off</t>
        </is>
      </c>
      <c r="B40" s="8" t="inlineStr">
        <is>
          <t>39</t>
        </is>
      </c>
      <c r="C40" s="8" t="inlineStr">
        <is>
          <t>Post the rollback playbook somewhere physical and visible.</t>
        </is>
      </c>
      <c r="D40" s="8" t="inlineStr"/>
      <c r="E40" s="8" t="inlineStr">
        <is>
          <t>PM</t>
        </is>
      </c>
      <c r="F40" s="8" t="inlineStr">
        <is>
          <t>Must-do</t>
        </is>
      </c>
      <c r="G40" s="9" t="inlineStr">
        <is>
          <t>Not started</t>
        </is>
      </c>
      <c r="H40" s="9" t="n"/>
      <c r="I40" s="9" t="n"/>
      <c r="J40" s="9" t="n"/>
    </row>
    <row r="41">
      <c r="A41" s="8" t="inlineStr">
        <is>
          <t>5 · Cutover &amp; sign-off</t>
        </is>
      </c>
      <c r="B41" s="8" t="inlineStr">
        <is>
          <t>40</t>
        </is>
      </c>
      <c r="C41" s="8" t="inlineStr">
        <is>
          <t>Schedule a 7-day, 30-day and 90-day reconciliation review.</t>
        </is>
      </c>
      <c r="D41" s="8" t="inlineStr"/>
      <c r="E41" s="8" t="inlineStr">
        <is>
          <t>BA + Finance</t>
        </is>
      </c>
      <c r="F41" s="8" t="inlineStr">
        <is>
          <t>Nice-to-have</t>
        </is>
      </c>
      <c r="G41" s="9" t="inlineStr">
        <is>
          <t>Not started</t>
        </is>
      </c>
      <c r="H41" s="9" t="n"/>
      <c r="I41" s="9" t="n"/>
      <c r="J41" s="9" t="n"/>
    </row>
    <row r="43">
      <c r="C43" s="10" t="inlineStr">
        <is>
          <t>Critical items not yet done</t>
        </is>
      </c>
      <c r="G43">
        <f>COUNTIFS(F2:F41,"Critical",G2:G41,"&lt;&gt;Done")</f>
        <v/>
      </c>
    </row>
    <row r="44">
      <c r="C44" s="10" t="inlineStr">
        <is>
          <t>Overall progress</t>
        </is>
      </c>
      <c r="G44" s="11">
        <f>COUNTIF(G2:G41,"Done")/COUNTA(B2:B41)</f>
        <v/>
      </c>
    </row>
  </sheetData>
  <conditionalFormatting sqref="G2:G41">
    <cfRule type="cellIs" priority="1" operator="equal" dxfId="0">
      <formula>"Done"</formula>
    </cfRule>
    <cfRule type="cellIs" priority="2" operator="equal" dxfId="0">
      <formula>"Pass"</formula>
    </cfRule>
    <cfRule type="cellIs" priority="3" operator="equal" dxfId="0">
      <formula>"Resolved"</formula>
    </cfRule>
    <cfRule type="cellIs" priority="4" operator="equal" dxfId="1">
      <formula>"Blocked"</formula>
    </cfRule>
    <cfRule type="cellIs" priority="5" operator="equal" dxfId="1">
      <formula>"Fail"</formula>
    </cfRule>
    <cfRule type="cellIs" priority="6" operator="equal" dxfId="2">
      <formula>"In progress"</formula>
    </cfRule>
  </conditionalFormatting>
  <conditionalFormatting sqref="F2:F41">
    <cfRule type="cellIs" priority="7" operator="equal" dxfId="3">
      <formula>"Critical"</formula>
    </cfRule>
  </conditionalFormatting>
  <dataValidations count="1">
    <dataValidation sqref="G2:G41" showDropDown="0" showInputMessage="0" showErrorMessage="0" allowBlank="1" type="list">
      <formula1>"Not started,In progress,Done,Blocked,N/A"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0" customWidth="1" min="2" max="2"/>
    <col width="60" customWidth="1" min="3" max="3"/>
    <col width="18" customWidth="1" min="4" max="4"/>
    <col width="13" customWidth="1" min="5" max="5"/>
    <col width="30" customWidth="1" min="6" max="6"/>
  </cols>
  <sheetData>
    <row r="1" ht="32" customHeight="1">
      <c r="A1" s="7" t="inlineStr">
        <is>
          <t>Object</t>
        </is>
      </c>
      <c r="B1" s="7" t="inlineStr">
        <is>
          <t>What to do</t>
        </is>
      </c>
      <c r="C1" s="7" t="inlineStr">
        <is>
          <t>Bangladesh-specific fields to capture</t>
        </is>
      </c>
      <c r="D1" s="7" t="inlineStr">
        <is>
          <t>Owner</t>
        </is>
      </c>
      <c r="E1" s="7" t="inlineStr">
        <is>
          <t>Status</t>
        </is>
      </c>
      <c r="F1" s="7" t="inlineStr">
        <is>
          <t>Notes</t>
        </is>
      </c>
    </row>
    <row r="2">
      <c r="A2" s="8" t="inlineStr">
        <is>
          <t>Customer master</t>
        </is>
      </c>
      <c r="B2" s="8" t="inlineStr">
        <is>
          <t>Deduplicate (normalise Ltd/Limited), merge balances, flag inactive (2+ yrs)</t>
        </is>
      </c>
      <c r="C2" s="8" t="inlineStr">
        <is>
          <t>BIN (for Mushak 6.3), email, phone, payment terms</t>
        </is>
      </c>
      <c r="D2" s="8" t="inlineStr">
        <is>
          <t>Accounts</t>
        </is>
      </c>
      <c r="E2" s="9" t="inlineStr">
        <is>
          <t>Not started</t>
        </is>
      </c>
      <c r="F2" s="9" t="n"/>
    </row>
    <row r="3">
      <c r="A3" s="8" t="inlineStr">
        <is>
          <t>Vendor master</t>
        </is>
      </c>
      <c r="B3" s="8" t="inlineStr">
        <is>
          <t>Deduplicate; classify for TDS</t>
        </is>
      </c>
      <c r="C3" s="8" t="inlineStr">
        <is>
          <t>TIN (12-digit), TDS category/section, TDS rate (no-TIN = higher), BIN, bank account + BEFTN routing</t>
        </is>
      </c>
      <c r="D3" s="8" t="inlineStr">
        <is>
          <t>Accounts</t>
        </is>
      </c>
      <c r="E3" s="9" t="inlineStr">
        <is>
          <t>Not started</t>
        </is>
      </c>
      <c r="F3" s="9" t="n"/>
    </row>
    <row r="4">
      <c r="A4" s="8" t="inlineStr">
        <is>
          <t>Product master</t>
        </is>
      </c>
      <c r="B4" s="8" t="inlineStr">
        <is>
          <t>Consistent internal reference, category hierarchy agreed first</t>
        </is>
      </c>
      <c r="C4" s="8" t="inlineStr">
        <is>
          <t>UoM (pcs, dzn, kg, yards), cost price at cut-over, product type, VAT treatment (15% / zero-rated / exempt), HS code for imports</t>
        </is>
      </c>
      <c r="D4" s="8" t="inlineStr">
        <is>
          <t>Warehouse + Procurement</t>
        </is>
      </c>
      <c r="E4" s="9" t="inlineStr">
        <is>
          <t>Not started</t>
        </is>
      </c>
      <c r="F4" s="9" t="n"/>
    </row>
    <row r="5">
      <c r="A5" s="8" t="inlineStr">
        <is>
          <t>Chart of accounts</t>
        </is>
      </c>
      <c r="B5" s="8" t="inlineStr">
        <is>
          <t>Map every legacy ledger to an Odoo account type; consolidate duplicates</t>
        </is>
      </c>
      <c r="C5" s="8" t="inlineStr">
        <is>
          <t>VAT payable, input VAT, VDS, AIT/TDS payable, PF payable, gratuity provision</t>
        </is>
      </c>
      <c r="D5" s="8" t="inlineStr">
        <is>
          <t>Accounts</t>
        </is>
      </c>
      <c r="E5" s="9" t="inlineStr">
        <is>
          <t>Not started</t>
        </is>
      </c>
      <c r="F5" s="9" t="n"/>
    </row>
    <row r="6">
      <c r="A6" s="8" t="inlineStr">
        <is>
          <t>Opening AR</t>
        </is>
      </c>
      <c r="B6" s="8" t="inlineStr">
        <is>
          <t>Reconcile top-20 customers with statements; resolve disputes; decide on &gt;180-day items</t>
        </is>
      </c>
      <c r="C6" s="8" t="inlineStr">
        <is>
          <t>Per-invoice import preferred; total must match legacy TB to ৳1</t>
        </is>
      </c>
      <c r="D6" s="8" t="inlineStr">
        <is>
          <t>Accounts</t>
        </is>
      </c>
      <c r="E6" s="9" t="inlineStr">
        <is>
          <t>Not started</t>
        </is>
      </c>
      <c r="F6" s="9" t="n"/>
    </row>
    <row r="7">
      <c r="A7" s="8" t="inlineStr">
        <is>
          <t>Opening AP</t>
        </is>
      </c>
      <c r="B7" s="8" t="inlineStr">
        <is>
          <t>Confirm top-20 vendor balances; reflect advances as debit balances</t>
        </is>
      </c>
      <c r="C7" s="8" t="inlineStr">
        <is>
          <t>Per-bill import; supplier statements on file</t>
        </is>
      </c>
      <c r="D7" s="8" t="inlineStr">
        <is>
          <t>Accounts + Procurement</t>
        </is>
      </c>
      <c r="E7" s="9" t="inlineStr">
        <is>
          <t>Not started</t>
        </is>
      </c>
      <c r="F7" s="9" t="n"/>
    </row>
    <row r="8">
      <c r="A8" s="8" t="inlineStr">
        <is>
          <t>Opening stock</t>
        </is>
      </c>
      <c r="B8" s="8" t="inlineStr">
        <is>
          <t>PHYSICAL count, not system count; write off discrepancies with CFO approval first</t>
        </is>
      </c>
      <c r="C8" s="8" t="inlineStr">
        <is>
          <t>Qty and unit cost per product per location; valuation = GL balance</t>
        </is>
      </c>
      <c r="D8" s="8" t="inlineStr">
        <is>
          <t>Warehouse</t>
        </is>
      </c>
      <c r="E8" s="9" t="inlineStr">
        <is>
          <t>Not started</t>
        </is>
      </c>
      <c r="F8" s="9" t="n"/>
    </row>
    <row r="9">
      <c r="A9" s="8" t="inlineStr">
        <is>
          <t>Employee master</t>
        </is>
      </c>
      <c r="B9" s="8" t="inlineStr">
        <is>
          <t>Accurate joining dates (gratuity), grades, PF status</t>
        </is>
      </c>
      <c r="C9" s="8" t="inlineStr">
        <is>
          <t>NID, joining date, designation, basic/house rent/medical/conveyance, bank + routing</t>
        </is>
      </c>
      <c r="D9" s="8" t="inlineStr">
        <is>
          <t>HR</t>
        </is>
      </c>
      <c r="E9" s="9" t="inlineStr">
        <is>
          <t>Not started</t>
        </is>
      </c>
      <c r="F9" s="9" t="n"/>
    </row>
    <row r="10">
      <c r="A10" s="8" t="inlineStr">
        <is>
          <t>Fixed assets</t>
        </is>
      </c>
      <c r="B10" s="8" t="inlineStr">
        <is>
          <t>Cost, accumulated depreciation, NBV at cut-over</t>
        </is>
      </c>
      <c r="C10" s="8" t="inlineStr">
        <is>
          <t>Category, acquisition date, method and rate, remaining life</t>
        </is>
      </c>
      <c r="D10" s="8" t="inlineStr">
        <is>
          <t>Accounts</t>
        </is>
      </c>
      <c r="E10" s="9" t="inlineStr">
        <is>
          <t>Not started</t>
        </is>
      </c>
      <c r="F10" s="9" t="n"/>
    </row>
    <row r="11">
      <c r="A11" s="8" t="inlineStr">
        <is>
          <t>Open POs / SOs / LCs</t>
        </is>
      </c>
      <c r="B11" s="8" t="inlineStr">
        <is>
          <t>Decide migrate vs. close in legacy; only outstanding quantities</t>
        </is>
      </c>
      <c r="C11" s="8" t="inlineStr">
        <is>
          <t>Open LCs mapped to LC workflow; bills of entry referenced</t>
        </is>
      </c>
      <c r="D11" s="8" t="inlineStr">
        <is>
          <t>Procurement + Sales</t>
        </is>
      </c>
      <c r="E11" s="9" t="inlineStr">
        <is>
          <t>Not started</t>
        </is>
      </c>
      <c r="F11" s="9" t="n"/>
    </row>
  </sheetData>
  <conditionalFormatting sqref="E2:E11">
    <cfRule type="cellIs" priority="1" operator="equal" dxfId="0">
      <formula>"Done"</formula>
    </cfRule>
    <cfRule type="cellIs" priority="2" operator="equal" dxfId="0">
      <formula>"Pass"</formula>
    </cfRule>
    <cfRule type="cellIs" priority="3" operator="equal" dxfId="0">
      <formula>"Resolved"</formula>
    </cfRule>
    <cfRule type="cellIs" priority="4" operator="equal" dxfId="1">
      <formula>"Blocked"</formula>
    </cfRule>
    <cfRule type="cellIs" priority="5" operator="equal" dxfId="1">
      <formula>"Fail"</formula>
    </cfRule>
    <cfRule type="cellIs" priority="6" operator="equal" dxfId="2">
      <formula>"In progress"</formula>
    </cfRule>
  </conditionalFormatting>
  <dataValidations count="1">
    <dataValidation sqref="E2:E11" showDropDown="0" showInputMessage="0" showErrorMessage="0" allowBlank="1" type="list">
      <formula1>"Not started,In progress,Done,N/A"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  <col width="14" customWidth="1" min="5" max="5"/>
    <col width="36" customWidth="1" min="6" max="6"/>
  </cols>
  <sheetData>
    <row r="1" ht="32" customHeight="1">
      <c r="A1" s="7" t="inlineStr">
        <is>
          <t>Object (load order)</t>
        </is>
      </c>
      <c r="B1" s="7" t="inlineStr">
        <is>
          <t>Source count / sum</t>
        </is>
      </c>
      <c r="C1" s="7" t="inlineStr">
        <is>
          <t>Odoo count / sum</t>
        </is>
      </c>
      <c r="D1" s="7" t="inlineStr">
        <is>
          <t>Difference</t>
        </is>
      </c>
      <c r="E1" s="7" t="inlineStr">
        <is>
          <t>Check</t>
        </is>
      </c>
      <c r="F1" s="7" t="inlineStr">
        <is>
          <t>Checked by / notes</t>
        </is>
      </c>
    </row>
    <row r="2">
      <c r="A2" s="8" t="inlineStr">
        <is>
          <t>Chart of accounts</t>
        </is>
      </c>
      <c r="B2" s="9" t="n"/>
      <c r="C2" s="9" t="n"/>
      <c r="D2" s="8">
        <f>IF(OR(B2="",C2=""),"",C2-B2)</f>
        <v/>
      </c>
      <c r="E2" s="8">
        <f>IF(D2="","",IF(D2=0,"OK","INVESTIGATE"))</f>
        <v/>
      </c>
      <c r="F2" s="9" t="n"/>
    </row>
    <row r="3">
      <c r="A3" s="8" t="inlineStr">
        <is>
          <t>Customers</t>
        </is>
      </c>
      <c r="B3" s="9" t="n"/>
      <c r="C3" s="9" t="n"/>
      <c r="D3" s="8">
        <f>IF(OR(B3="",C3=""),"",C3-B3)</f>
        <v/>
      </c>
      <c r="E3" s="8">
        <f>IF(D3="","",IF(D3=0,"OK","INVESTIGATE"))</f>
        <v/>
      </c>
      <c r="F3" s="9" t="n"/>
    </row>
    <row r="4">
      <c r="A4" s="8" t="inlineStr">
        <is>
          <t>Vendors</t>
        </is>
      </c>
      <c r="B4" s="9" t="n"/>
      <c r="C4" s="9" t="n"/>
      <c r="D4" s="8">
        <f>IF(OR(B4="",C4=""),"",C4-B4)</f>
        <v/>
      </c>
      <c r="E4" s="8">
        <f>IF(D4="","",IF(D4=0,"OK","INVESTIGATE"))</f>
        <v/>
      </c>
      <c r="F4" s="9" t="n"/>
    </row>
    <row r="5">
      <c r="A5" s="8" t="inlineStr">
        <is>
          <t>Products</t>
        </is>
      </c>
      <c r="B5" s="9" t="n"/>
      <c r="C5" s="9" t="n"/>
      <c r="D5" s="8">
        <f>IF(OR(B5="",C5=""),"",C5-B5)</f>
        <v/>
      </c>
      <c r="E5" s="8">
        <f>IF(D5="","",IF(D5=0,"OK","INVESTIGATE"))</f>
        <v/>
      </c>
      <c r="F5" s="9" t="n"/>
    </row>
    <row r="6">
      <c r="A6" s="8" t="inlineStr">
        <is>
          <t>BOMs</t>
        </is>
      </c>
      <c r="B6" s="9" t="n"/>
      <c r="C6" s="9" t="n"/>
      <c r="D6" s="8">
        <f>IF(OR(B6="",C6=""),"",C6-B6)</f>
        <v/>
      </c>
      <c r="E6" s="8">
        <f>IF(D6="","",IF(D6=0,"OK","INVESTIGATE"))</f>
        <v/>
      </c>
      <c r="F6" s="9" t="n"/>
    </row>
    <row r="7">
      <c r="A7" s="8" t="inlineStr">
        <is>
          <t>Opening stock (qty)</t>
        </is>
      </c>
      <c r="B7" s="9" t="n"/>
      <c r="C7" s="9" t="n"/>
      <c r="D7" s="8">
        <f>IF(OR(B7="",C7=""),"",C7-B7)</f>
        <v/>
      </c>
      <c r="E7" s="8">
        <f>IF(D7="","",IF(D7=0,"OK","INVESTIGATE"))</f>
        <v/>
      </c>
      <c r="F7" s="9" t="n"/>
    </row>
    <row r="8">
      <c r="A8" s="8" t="inlineStr">
        <is>
          <t>Opening stock (value ৳)</t>
        </is>
      </c>
      <c r="B8" s="9" t="n"/>
      <c r="C8" s="9" t="n"/>
      <c r="D8" s="8">
        <f>IF(OR(B8="",C8=""),"",C8-B8)</f>
        <v/>
      </c>
      <c r="E8" s="8">
        <f>IF(D8="","",IF(D8=0,"OK","INVESTIGATE"))</f>
        <v/>
      </c>
      <c r="F8" s="9" t="n"/>
    </row>
    <row r="9">
      <c r="A9" s="8" t="inlineStr">
        <is>
          <t>Open AR (৳)</t>
        </is>
      </c>
      <c r="B9" s="9" t="n"/>
      <c r="C9" s="9" t="n"/>
      <c r="D9" s="8">
        <f>IF(OR(B9="",C9=""),"",C9-B9)</f>
        <v/>
      </c>
      <c r="E9" s="8">
        <f>IF(D9="","",IF(D9=0,"OK","INVESTIGATE"))</f>
        <v/>
      </c>
      <c r="F9" s="9" t="n"/>
    </row>
    <row r="10">
      <c r="A10" s="8" t="inlineStr">
        <is>
          <t>Open AP (৳)</t>
        </is>
      </c>
      <c r="B10" s="9" t="n"/>
      <c r="C10" s="9" t="n"/>
      <c r="D10" s="8">
        <f>IF(OR(B10="",C10=""),"",C10-B10)</f>
        <v/>
      </c>
      <c r="E10" s="8">
        <f>IF(D10="","",IF(D10=0,"OK","INVESTIGATE"))</f>
        <v/>
      </c>
      <c r="F10" s="9" t="n"/>
    </row>
    <row r="11">
      <c r="A11" s="8" t="inlineStr">
        <is>
          <t>Fixed assets (NBV ৳)</t>
        </is>
      </c>
      <c r="B11" s="9" t="n"/>
      <c r="C11" s="9" t="n"/>
      <c r="D11" s="8">
        <f>IF(OR(B11="",C11=""),"",C11-B11)</f>
        <v/>
      </c>
      <c r="E11" s="8">
        <f>IF(D11="","",IF(D11=0,"OK","INVESTIGATE"))</f>
        <v/>
      </c>
      <c r="F11" s="9" t="n"/>
    </row>
    <row r="12">
      <c r="A12" s="8" t="inlineStr">
        <is>
          <t>Employees</t>
        </is>
      </c>
      <c r="B12" s="9" t="n"/>
      <c r="C12" s="9" t="n"/>
      <c r="D12" s="8">
        <f>IF(OR(B12="",C12=""),"",C12-B12)</f>
        <v/>
      </c>
      <c r="E12" s="8">
        <f>IF(D12="","",IF(D12=0,"OK","INVESTIGATE"))</f>
        <v/>
      </c>
      <c r="F12" s="9" t="n"/>
    </row>
    <row r="13">
      <c r="A13" s="8" t="inlineStr">
        <is>
          <t>Open POs</t>
        </is>
      </c>
      <c r="B13" s="9" t="n"/>
      <c r="C13" s="9" t="n"/>
      <c r="D13" s="8">
        <f>IF(OR(B13="",C13=""),"",C13-B13)</f>
        <v/>
      </c>
      <c r="E13" s="8">
        <f>IF(D13="","",IF(D13=0,"OK","INVESTIGATE"))</f>
        <v/>
      </c>
      <c r="F13" s="9" t="n"/>
    </row>
    <row r="14">
      <c r="A14" s="8" t="inlineStr">
        <is>
          <t>Open SOs</t>
        </is>
      </c>
      <c r="B14" s="9" t="n"/>
      <c r="C14" s="9" t="n"/>
      <c r="D14" s="8">
        <f>IF(OR(B14="",C14=""),"",C14-B14)</f>
        <v/>
      </c>
      <c r="E14" s="8">
        <f>IF(D14="","",IF(D14=0,"OK","INVESTIGATE"))</f>
        <v/>
      </c>
      <c r="F14" s="9" t="n"/>
    </row>
    <row r="16">
      <c r="A16" s="12" t="inlineStr">
        <is>
          <t>Load order: company → chart of accounts → partners → products → BOMs → stock → open documents.</t>
        </is>
      </c>
    </row>
  </sheetData>
  <conditionalFormatting sqref="E2:E14">
    <cfRule type="cellIs" priority="1" operator="equal" dxfId="1">
      <formula>"INVESTIGATE"</formula>
    </cfRule>
    <cfRule type="cellIs" priority="2" operator="equal" dxfId="0">
      <formula>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2026-09-24T20:38:23Z</dcterms:created>
  <dcterms:modified xmlns:dcterms="http://purl.org/dc/terms/" xmlns:xsi="http://www.w3.org/2001/XMLSchema-instance" xsi:type="dcterms:W3CDTF">2026-09-24T20:38:23Z</dcterms:modified>
</cp:coreProperties>
</file>