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everity &amp; SLA" sheetId="2" state="visible" r:id="rId2"/>
    <sheet xmlns:r="http://schemas.openxmlformats.org/officeDocument/2006/relationships" name="Support tiers" sheetId="3" state="visible" r:id="rId3"/>
    <sheet xmlns:r="http://schemas.openxmlformats.org/officeDocument/2006/relationships" name="Issue log" sheetId="4" state="visible" r:id="rId4"/>
    <sheet xmlns:r="http://schemas.openxmlformats.org/officeDocument/2006/relationships" name="Daily summary" sheetId="5" state="visible" r:id="rId5"/>
    <sheet xmlns:r="http://schemas.openxmlformats.org/officeDocument/2006/relationships" name="Month-end close" sheetId="6" state="visible" r:id="rId6"/>
    <sheet xmlns:r="http://schemas.openxmlformats.org/officeDocument/2006/relationships" name="Exit criteri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name val="Calibri"/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8F3E8"/>
        </patternFill>
      </fill>
    </dxf>
    <dxf>
      <fill>
        <patternFill patternType="solid">
          <fgColor rgb="00FBE0DF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32-odoo-post-go-live-hypercare-bangladesh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Odoo Post Go-Live Hypercare Plan &amp; Issue Log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Run the first weeks after go-live with a clear support model: severity SLAs, a single issue log, the first month-end close checklist, and objective exit criteria to move to business-as-usual.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Agree the severity definitions and SLAs with the partner before go-live.</t>
        </is>
      </c>
    </row>
    <row r="8">
      <c r="A8" s="2" t="inlineStr">
        <is>
          <t>•  Log every issue in 'Issue log' and review it in the daily stand-up.</t>
        </is>
      </c>
    </row>
    <row r="9">
      <c r="A9" s="2" t="inlineStr">
        <is>
          <t>•  Use 'Month-end close' for the first close in Odoo.</t>
        </is>
      </c>
    </row>
    <row r="10">
      <c r="A10" s="2" t="inlineStr">
        <is>
          <t>•  Leave hypercare only when every item in 'Exit criteria' is met.</t>
        </is>
      </c>
    </row>
    <row r="11">
      <c r="A11" s="2" t="n"/>
    </row>
    <row r="12">
      <c r="A12" s="3" t="inlineStr">
        <is>
          <t>The full method behind this template</t>
        </is>
      </c>
    </row>
    <row r="13">
      <c r="A13" s="4" t="inlineStr">
        <is>
          <t>https://mhasan.me/lab/0032-odoo-post-go-live-hypercare-bangladesh</t>
        </is>
      </c>
    </row>
    <row r="14">
      <c r="A14" s="2" t="n"/>
    </row>
    <row r="15">
      <c r="A15" s="5" t="inlineStr">
        <is>
          <t>Yellow cells are for your input. Formulas are in plain cells, so avoid overwriting them.</t>
        </is>
      </c>
    </row>
    <row r="16">
      <c r="A16" s="2" t="n"/>
    </row>
    <row r="17">
      <c r="A17" s="6" t="inlineStr">
        <is>
          <t>Free template by Mehedi Hasan, Odoo Certified Functional Consultant · mhasan.me · Free to use and adapt; please keep this credit line.</t>
        </is>
      </c>
    </row>
    <row r="18">
      <c r="A18" s="6" t="inlineStr">
        <is>
          <t>Version: 25 September 2026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60" customWidth="1" min="3" max="3"/>
    <col width="18" customWidth="1" min="4" max="4"/>
    <col width="20" customWidth="1" min="5" max="5"/>
  </cols>
  <sheetData>
    <row r="1" ht="32" customHeight="1">
      <c r="A1" s="7" t="inlineStr">
        <is>
          <t>Severity</t>
        </is>
      </c>
      <c r="B1" s="7" t="inlineStr">
        <is>
          <t>Definition</t>
        </is>
      </c>
      <c r="C1" s="7" t="inlineStr">
        <is>
          <t>Bangladesh examples</t>
        </is>
      </c>
      <c r="D1" s="7" t="inlineStr">
        <is>
          <t>Response</t>
        </is>
      </c>
      <c r="E1" s="7" t="inlineStr">
        <is>
          <t>Resolution</t>
        </is>
      </c>
    </row>
    <row r="2">
      <c r="A2" s="8" t="inlineStr">
        <is>
          <t>S1 — Critical</t>
        </is>
      </c>
      <c r="B2" s="8" t="inlineStr">
        <is>
          <t>Operations stopped, no workaround</t>
        </is>
      </c>
      <c r="C2" s="8" t="inlineStr">
        <is>
          <t>Cannot post vendor bills (tax config broken); cannot post GRN; server down; cannot generate Mushak 6.3</t>
        </is>
      </c>
      <c r="D2" s="8" t="inlineStr">
        <is>
          <t>2 hours (any time)</t>
        </is>
      </c>
      <c r="E2" s="8" t="inlineStr">
        <is>
          <t>4 hours</t>
        </is>
      </c>
    </row>
    <row r="3">
      <c r="A3" s="8" t="inlineStr">
        <is>
          <t>S2 — High</t>
        </is>
      </c>
      <c r="B3" s="8" t="inlineStr">
        <is>
          <t>Major function impaired, slow/error-prone workaround</t>
        </is>
      </c>
      <c r="C3" s="8" t="inlineStr">
        <is>
          <t>TDS not calculating on bills; payroll wrong for one employee type; bank import failing for one bank</t>
        </is>
      </c>
      <c r="D3" s="8" t="inlineStr">
        <is>
          <t>4 hours</t>
        </is>
      </c>
      <c r="E3" s="8" t="inlineStr">
        <is>
          <t>Same business day</t>
        </is>
      </c>
    </row>
    <row r="4">
      <c r="A4" s="8" t="inlineStr">
        <is>
          <t>S3 — Medium</t>
        </is>
      </c>
      <c r="B4" s="8" t="inlineStr">
        <is>
          <t>Minor function impaired, easy workaround</t>
        </is>
      </c>
      <c r="C4" s="8" t="inlineStr">
        <is>
          <t>Report missing a column; 6.3 print alignment off; dashboard default filter wrong</t>
        </is>
      </c>
      <c r="D4" s="8" t="inlineStr">
        <is>
          <t>Next business day</t>
        </is>
      </c>
      <c r="E4" s="8" t="inlineStr">
        <is>
          <t>3 business days</t>
        </is>
      </c>
    </row>
    <row r="5">
      <c r="A5" s="8" t="inlineStr">
        <is>
          <t>S4 — Low</t>
        </is>
      </c>
      <c r="B5" s="8" t="inlineStr">
        <is>
          <t>Cosmetic or enhancement</t>
        </is>
      </c>
      <c r="C5" s="8" t="inlineStr">
        <is>
          <t>Bengali label requested; column order; out-of-scope convenience feature</t>
        </is>
      </c>
      <c r="D5" s="8" t="inlineStr">
        <is>
          <t>Next business day</t>
        </is>
      </c>
      <c r="E5" s="8" t="inlineStr">
        <is>
          <t>Post-hypercare backlog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0" customWidth="1" min="3" max="3"/>
  </cols>
  <sheetData>
    <row r="1" ht="32" customHeight="1">
      <c r="A1" s="7" t="inlineStr">
        <is>
          <t>Tier</t>
        </is>
      </c>
      <c r="B1" s="7" t="inlineStr">
        <is>
          <t>Who</t>
        </is>
      </c>
      <c r="C1" s="7" t="inlineStr">
        <is>
          <t>Handles</t>
        </is>
      </c>
    </row>
    <row r="2">
      <c r="A2" s="8" t="inlineStr">
        <is>
          <t>L1</t>
        </is>
      </c>
      <c r="B2" s="8" t="inlineStr">
        <is>
          <t>Internal superusers</t>
        </is>
      </c>
      <c r="C2" s="8" t="inlineStr">
        <is>
          <t>How-to questions, password resets, process clarification, report help, user-error recovery</t>
        </is>
      </c>
    </row>
    <row r="3">
      <c r="A3" s="8" t="inlineStr">
        <is>
          <t>L2</t>
        </is>
      </c>
      <c r="B3" s="8" t="inlineStr">
        <is>
          <t>Internal Odoo lead / partner functional</t>
        </is>
      </c>
      <c r="C3" s="8" t="inlineStr">
        <is>
          <t>Configuration review, stuck workflows, data corrections, report/filter configuration, access rights</t>
        </is>
      </c>
    </row>
    <row r="4">
      <c r="A4" s="8" t="inlineStr">
        <is>
          <t>L3</t>
        </is>
      </c>
      <c r="B4" s="8" t="inlineStr">
        <is>
          <t>Partner consultant / developer</t>
        </is>
      </c>
      <c r="C4" s="8" t="inlineStr">
        <is>
          <t>Defects and custom code bugs, developer-level configuration, performance, data integrity, integration failures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3" customWidth="1" min="3" max="3"/>
    <col width="13" customWidth="1" min="4" max="4"/>
    <col width="50" customWidth="1" min="5" max="5"/>
    <col width="14" customWidth="1" min="6" max="6"/>
    <col width="7" customWidth="1" min="7" max="7"/>
    <col width="14" customWidth="1" min="8" max="8"/>
    <col width="12" customWidth="1" min="9" max="9"/>
    <col width="14" customWidth="1" min="10" max="10"/>
    <col width="30" customWidth="1" min="11" max="11"/>
    <col width="30" customWidth="1" min="12" max="12"/>
  </cols>
  <sheetData>
    <row r="1" ht="32" customHeight="1">
      <c r="A1" s="7" t="inlineStr">
        <is>
          <t>Issue #</t>
        </is>
      </c>
      <c r="B1" s="7" t="inlineStr">
        <is>
          <t>Date / time</t>
        </is>
      </c>
      <c r="C1" s="7" t="inlineStr">
        <is>
          <t>Module</t>
        </is>
      </c>
      <c r="D1" s="7" t="inlineStr">
        <is>
          <t>Severity</t>
        </is>
      </c>
      <c r="E1" s="7" t="inlineStr">
        <is>
          <t>Description</t>
        </is>
      </c>
      <c r="F1" s="7" t="inlineStr">
        <is>
          <t>Reported by</t>
        </is>
      </c>
      <c r="G1" s="7" t="inlineStr">
        <is>
          <t>Tier</t>
        </is>
      </c>
      <c r="H1" s="7" t="inlineStr">
        <is>
          <t>Assigned to</t>
        </is>
      </c>
      <c r="I1" s="7" t="inlineStr">
        <is>
          <t>Status</t>
        </is>
      </c>
      <c r="J1" s="7" t="inlineStr">
        <is>
          <t>Resolved on</t>
        </is>
      </c>
      <c r="K1" s="7" t="inlineStr">
        <is>
          <t>Root cause</t>
        </is>
      </c>
      <c r="L1" s="7" t="inlineStr">
        <is>
          <t>Prevent recurrence</t>
        </is>
      </c>
    </row>
    <row r="2">
      <c r="A2" s="9" t="inlineStr">
        <is>
          <t>HC-001</t>
        </is>
      </c>
      <c r="B2" s="9" t="inlineStr"/>
      <c r="C2" s="9" t="inlineStr"/>
      <c r="D2" s="9" t="inlineStr"/>
      <c r="E2" s="9" t="inlineStr"/>
      <c r="F2" s="9" t="inlineStr"/>
      <c r="G2" s="9" t="inlineStr"/>
      <c r="H2" s="9" t="inlineStr"/>
      <c r="I2" s="9" t="inlineStr">
        <is>
          <t>Open</t>
        </is>
      </c>
      <c r="J2" s="9" t="inlineStr"/>
      <c r="K2" s="9" t="inlineStr"/>
      <c r="L2" s="9" t="inlineStr"/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</row>
  </sheetData>
  <conditionalFormatting sqref="I2:I101">
    <cfRule type="cellIs" priority="1" operator="equal" dxfId="0">
      <formula>"Done"</formula>
    </cfRule>
    <cfRule type="cellIs" priority="2" operator="equal" dxfId="0">
      <formula>"Pass"</formula>
    </cfRule>
    <cfRule type="cellIs" priority="3" operator="equal" dxfId="0">
      <formula>"Resolved"</formula>
    </cfRule>
    <cfRule type="cellIs" priority="4" operator="equal" dxfId="1">
      <formula>"Blocked"</formula>
    </cfRule>
    <cfRule type="cellIs" priority="5" operator="equal" dxfId="1">
      <formula>"Fail"</formula>
    </cfRule>
    <cfRule type="cellIs" priority="6" operator="equal" dxfId="2">
      <formula>"In progress"</formula>
    </cfRule>
  </conditionalFormatting>
  <dataValidations count="4">
    <dataValidation sqref="D2:D101" showDropDown="0" showInputMessage="0" showErrorMessage="0" allowBlank="1" type="list">
      <formula1>"S1 — Critical,S2 — High,S3 — Medium,S4 — Low"</formula1>
    </dataValidation>
    <dataValidation sqref="G2:G101" showDropDown="0" showInputMessage="0" showErrorMessage="0" allowBlank="1" type="list">
      <formula1>"L1,L2,L3"</formula1>
    </dataValidation>
    <dataValidation sqref="I2:I101" showDropDown="0" showInputMessage="0" showErrorMessage="0" allowBlank="1" type="list">
      <formula1>"Open,In progress,Resolved,Closed,Backlog"</formula1>
    </dataValidation>
    <dataValidation sqref="C2:C101" showDropDown="0" showInputMessage="0" showErrorMessage="0" allowBlank="1" type="list">
      <formula1>"Accounting,Inventory,Purchase,Sales,Manufacturing,Payroll,HR,Quality,POS,Access rights,Integration,Other"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</cols>
  <sheetData>
    <row r="1" ht="32" customHeight="1">
      <c r="A1" s="7" t="inlineStr">
        <is>
          <t>Measure</t>
        </is>
      </c>
      <c r="B1" s="7" t="inlineStr">
        <is>
          <t>Value</t>
        </is>
      </c>
    </row>
    <row r="2">
      <c r="A2" s="8" t="inlineStr">
        <is>
          <t>Open S1</t>
        </is>
      </c>
      <c r="B2" s="8">
        <f>COUNTIFS('Issue log'!D2:D101,"S1 — Critical",'Issue log'!I2:I101,"&lt;&gt;Closed",'Issue log'!I2:I101,"&lt;&gt;Resolved")</f>
        <v/>
      </c>
    </row>
    <row r="3">
      <c r="A3" s="8" t="inlineStr">
        <is>
          <t>Open S2</t>
        </is>
      </c>
      <c r="B3" s="8">
        <f>COUNTIFS('Issue log'!D2:D101,"S2 — High",'Issue log'!I2:I101,"&lt;&gt;Closed",'Issue log'!I2:I101,"&lt;&gt;Resolved")</f>
        <v/>
      </c>
    </row>
    <row r="4">
      <c r="A4" s="8" t="inlineStr">
        <is>
          <t>Open S3/S4</t>
        </is>
      </c>
      <c r="B4" s="8">
        <f>COUNTIFS('Issue log'!I2:I101,"Open")+COUNTIFS('Issue log'!I2:I101,"In progress")-B2-B3</f>
        <v/>
      </c>
    </row>
    <row r="5">
      <c r="A5" s="8" t="inlineStr">
        <is>
          <t>Resolved or closed</t>
        </is>
      </c>
      <c r="B5" s="8">
        <f>COUNTIF('Issue log'!I2:I101,"Resolved")+COUNTIF('Issue log'!I2:I101,"Closed")</f>
        <v/>
      </c>
    </row>
    <row r="6">
      <c r="A6" s="8" t="inlineStr">
        <is>
          <t>Share handled by L1 (superusers)</t>
        </is>
      </c>
      <c r="B6" s="10">
        <f>IF(COUNTA('Issue log'!G2:G101)=0,0,COUNTIF('Issue log'!G2:G101,"L1")/COUNTA('Issue log'!G2:G101))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80" customWidth="1" min="2" max="2"/>
    <col width="16" customWidth="1" min="3" max="3"/>
    <col width="13" customWidth="1" min="4" max="4"/>
    <col width="12" customWidth="1" min="5" max="5"/>
    <col width="30" customWidth="1" min="6" max="6"/>
  </cols>
  <sheetData>
    <row r="1" ht="32" customHeight="1">
      <c r="A1" s="7" t="inlineStr">
        <is>
          <t>#</t>
        </is>
      </c>
      <c r="B1" s="7" t="inlineStr">
        <is>
          <t>Step</t>
        </is>
      </c>
      <c r="C1" s="7" t="inlineStr">
        <is>
          <t>Owner</t>
        </is>
      </c>
      <c r="D1" s="7" t="inlineStr">
        <is>
          <t>Status</t>
        </is>
      </c>
      <c r="E1" s="7" t="inlineStr">
        <is>
          <t>Done on</t>
        </is>
      </c>
      <c r="F1" s="7" t="inlineStr">
        <is>
          <t>Notes</t>
        </is>
      </c>
    </row>
    <row r="2">
      <c r="A2" s="8" t="n">
        <v>1</v>
      </c>
      <c r="B2" s="8" t="inlineStr">
        <is>
          <t>Bank reconciliation: all statement lines matched; charges and interest posted (target: 3 working days)</t>
        </is>
      </c>
      <c r="C2" s="9" t="n"/>
      <c r="D2" s="9" t="inlineStr">
        <is>
          <t>Not started</t>
        </is>
      </c>
      <c r="E2" s="9" t="n"/>
      <c r="F2" s="9" t="n"/>
    </row>
    <row r="3">
      <c r="A3" s="8" t="n">
        <v>2</v>
      </c>
      <c r="B3" s="8" t="inlineStr">
        <is>
          <t>AP/AR cut-off: all bills and invoices for the period posted; no drafts left</t>
        </is>
      </c>
      <c r="C3" s="9" t="n"/>
      <c r="D3" s="9" t="inlineStr">
        <is>
          <t>Not started</t>
        </is>
      </c>
      <c r="E3" s="9" t="n"/>
      <c r="F3" s="9" t="n"/>
    </row>
    <row r="4">
      <c r="A4" s="8" t="n">
        <v>3</v>
      </c>
      <c r="B4" s="8" t="inlineStr">
        <is>
          <t>Inventory valuation report = inventory asset account on the balance sheet</t>
        </is>
      </c>
      <c r="C4" s="9" t="n"/>
      <c r="D4" s="9" t="inlineStr">
        <is>
          <t>Not started</t>
        </is>
      </c>
      <c r="E4" s="9" t="n"/>
      <c r="F4" s="9" t="n"/>
    </row>
    <row r="5">
      <c r="A5" s="8" t="n">
        <v>4</v>
      </c>
      <c r="B5" s="8" t="inlineStr">
        <is>
          <t>Depreciation run posted (if Fixed Assets is live)</t>
        </is>
      </c>
      <c r="C5" s="9" t="n"/>
      <c r="D5" s="9" t="inlineStr">
        <is>
          <t>Not started</t>
        </is>
      </c>
      <c r="E5" s="9" t="n"/>
      <c r="F5" s="9" t="n"/>
    </row>
    <row r="6">
      <c r="A6" s="8" t="n">
        <v>5</v>
      </c>
      <c r="B6" s="8" t="inlineStr">
        <is>
          <t>Accruals and provisions reviewed: gratuity, leave encashment</t>
        </is>
      </c>
      <c r="C6" s="9" t="n"/>
      <c r="D6" s="9" t="inlineStr">
        <is>
          <t>Not started</t>
        </is>
      </c>
      <c r="E6" s="9" t="n"/>
      <c r="F6" s="9" t="n"/>
    </row>
    <row r="7">
      <c r="A7" s="8" t="n">
        <v>6</v>
      </c>
      <c r="B7" s="8" t="inlineStr">
        <is>
          <t>VAT: run the tax report; monthly one-third advance deposit calculated (quarterly return under Finance Act 2026)</t>
        </is>
      </c>
      <c r="C7" s="9" t="n"/>
      <c r="D7" s="9" t="inlineStr">
        <is>
          <t>Not started</t>
        </is>
      </c>
      <c r="E7" s="9" t="n"/>
      <c r="F7" s="9" t="n"/>
    </row>
    <row r="8">
      <c r="A8" s="8" t="n">
        <v>7</v>
      </c>
      <c r="B8" s="8" t="inlineStr">
        <is>
          <t>Lock the period (lock date) so nothing is back-dated</t>
        </is>
      </c>
      <c r="C8" s="9" t="n"/>
      <c r="D8" s="9" t="inlineStr">
        <is>
          <t>Not started</t>
        </is>
      </c>
      <c r="E8" s="9" t="n"/>
      <c r="F8" s="9" t="n"/>
    </row>
    <row r="9">
      <c r="A9" s="8" t="n">
        <v>8</v>
      </c>
      <c r="B9" s="8" t="inlineStr">
        <is>
          <t>P&amp;L and balance sheet shared with sponsor/CFO and walked through</t>
        </is>
      </c>
      <c r="C9" s="9" t="n"/>
      <c r="D9" s="9" t="inlineStr">
        <is>
          <t>Not started</t>
        </is>
      </c>
      <c r="E9" s="9" t="n"/>
      <c r="F9" s="9" t="n"/>
    </row>
  </sheetData>
  <conditionalFormatting sqref="D2:D9">
    <cfRule type="cellIs" priority="1" operator="equal" dxfId="0">
      <formula>"Done"</formula>
    </cfRule>
    <cfRule type="cellIs" priority="2" operator="equal" dxfId="0">
      <formula>"Pass"</formula>
    </cfRule>
    <cfRule type="cellIs" priority="3" operator="equal" dxfId="0">
      <formula>"Resolved"</formula>
    </cfRule>
    <cfRule type="cellIs" priority="4" operator="equal" dxfId="1">
      <formula>"Blocked"</formula>
    </cfRule>
    <cfRule type="cellIs" priority="5" operator="equal" dxfId="1">
      <formula>"Fail"</formula>
    </cfRule>
    <cfRule type="cellIs" priority="6" operator="equal" dxfId="2">
      <formula>"In progress"</formula>
    </cfRule>
  </conditionalFormatting>
  <dataValidations count="1">
    <dataValidation sqref="D2:D9" showDropDown="0" showInputMessage="0" showErrorMessage="0" allowBlank="1" type="list">
      <formula1>"Not started,In progress,Done"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80" customWidth="1" min="2" max="2"/>
    <col width="10" customWidth="1" min="3" max="3"/>
    <col width="40" customWidth="1" min="4" max="4"/>
    <col width="18" customWidth="1" min="5" max="5"/>
  </cols>
  <sheetData>
    <row r="1" ht="32" customHeight="1">
      <c r="A1" s="7" t="inlineStr">
        <is>
          <t>#</t>
        </is>
      </c>
      <c r="B1" s="7" t="inlineStr">
        <is>
          <t>Exit criterion</t>
        </is>
      </c>
      <c r="C1" s="7" t="inlineStr">
        <is>
          <t>Met?</t>
        </is>
      </c>
      <c r="D1" s="7" t="inlineStr">
        <is>
          <t>Evidence</t>
        </is>
      </c>
      <c r="E1" s="7" t="inlineStr">
        <is>
          <t>Confirmed by</t>
        </is>
      </c>
    </row>
    <row r="2">
      <c r="A2" s="8" t="n">
        <v>1</v>
      </c>
      <c r="B2" s="8" t="inlineStr">
        <is>
          <t>No S1/S2 issue open more than 24 hours in the last 5 consecutive business days</t>
        </is>
      </c>
      <c r="C2" s="9" t="n"/>
      <c r="D2" s="9" t="n"/>
      <c r="E2" s="9" t="n"/>
    </row>
    <row r="3">
      <c r="A3" s="8" t="n">
        <v>2</v>
      </c>
      <c r="B3" s="8" t="inlineStr">
        <is>
          <t>Superusers (L1) resolve 80%+ of queries without L3 for 5 consecutive business days</t>
        </is>
      </c>
      <c r="C3" s="9" t="n"/>
      <c r="D3" s="9" t="n"/>
      <c r="E3" s="9" t="n"/>
    </row>
    <row r="4">
      <c r="A4" s="8" t="n">
        <v>3</v>
      </c>
      <c r="B4" s="8" t="inlineStr">
        <is>
          <t>First month-end close completed in Odoo and financials confirmed by accounts</t>
        </is>
      </c>
      <c r="C4" s="9" t="n"/>
      <c r="D4" s="9" t="n"/>
      <c r="E4" s="9" t="n"/>
    </row>
    <row r="5">
      <c r="A5" s="8" t="n">
        <v>4</v>
      </c>
      <c r="B5" s="8" t="inlineStr">
        <is>
          <t>First full payroll batch processed and approved without consultant involvement (if HR is live)</t>
        </is>
      </c>
      <c r="C5" s="9" t="n"/>
      <c r="D5" s="9" t="n"/>
      <c r="E5" s="9" t="n"/>
    </row>
    <row r="6">
      <c r="A6" s="8" t="n">
        <v>5</v>
      </c>
      <c r="B6" s="8" t="inlineStr">
        <is>
          <t>100% of in-scope daily transactions in Odoo; no parallel Tally/Excel records</t>
        </is>
      </c>
      <c r="C6" s="9" t="n"/>
      <c r="D6" s="9" t="n"/>
      <c r="E6" s="9" t="n"/>
    </row>
    <row r="7">
      <c r="A7" s="8" t="n">
        <v>6</v>
      </c>
      <c r="B7" s="8" t="inlineStr">
        <is>
          <t>BAU support contract signed and support process communicated to all users</t>
        </is>
      </c>
      <c r="C7" s="9" t="n"/>
      <c r="D7" s="9" t="n"/>
      <c r="E7" s="9" t="n"/>
    </row>
    <row r="9">
      <c r="B9" s="11" t="inlineStr">
        <is>
          <t>Ready to exit hypercare?</t>
        </is>
      </c>
      <c r="C9">
        <f>IF(COUNTIF(C2:C7,"Yes")=6,"YES","NOT YET")</f>
        <v/>
      </c>
    </row>
  </sheetData>
  <dataValidations count="1">
    <dataValidation sqref="C2:C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2026-09-24T20:38:23Z</dcterms:created>
  <dcterms:modified xmlns:dcterms="http://purl.org/dc/terms/" xmlns:xsi="http://www.w3.org/2001/XMLSchema-instance" xsi:type="dcterms:W3CDTF">2026-09-24T20:38:24Z</dcterms:modified>
</cp:coreProperties>
</file>